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am Drives\DIOS - Team Drive\F. VLIR-UOS\F01. Global Minds\03. Dossier, KPI, rapportering\Aanvraagdossier\Finale aanvraag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</calcChain>
</file>

<file path=xl/comments1.xml><?xml version="1.0" encoding="utf-8"?>
<comments xmlns="http://schemas.openxmlformats.org/spreadsheetml/2006/main">
  <authors>
    <author/>
  </authors>
  <commentList>
    <comment ref="E3" authorId="0" shapeId="0">
      <text>
        <r>
          <rPr>
            <sz val="10"/>
            <color rgb="FF000000"/>
            <rFont val="Arial"/>
            <family val="2"/>
          </rPr>
          <t>The value of the indicator at time 0 (before the intervention starts). Should be filled out during formulation</t>
        </r>
      </text>
    </comment>
    <comment ref="G3" authorId="0" shapeId="0">
      <text>
        <r>
          <rPr>
            <sz val="10"/>
            <color rgb="FF000000"/>
            <rFont val="Arial"/>
            <family val="2"/>
          </rPr>
          <t xml:space="preserve">Target value of the indicator (what value does the intervention want to achieve after 3 years? After 5 year?). Needs to be filled out during formulation </t>
        </r>
      </text>
    </comment>
    <comment ref="E8" authorId="0" shapeId="0">
      <text>
        <r>
          <rPr>
            <sz val="10"/>
            <color rgb="FF000000"/>
            <rFont val="Arial"/>
            <family val="2"/>
          </rPr>
          <t>These columns (under "planning") need to be filled out during the formulation of the project</t>
        </r>
      </text>
    </comment>
    <comment ref="E9" authorId="0" shapeId="0">
      <text>
        <r>
          <rPr>
            <sz val="10"/>
            <color rgb="FF000000"/>
            <rFont val="Arial"/>
            <family val="2"/>
          </rPr>
          <t>The value of the indicator at time 0 (before the intervention starts). Should be filled out during formulation</t>
        </r>
      </text>
    </comment>
    <comment ref="G9" authorId="0" shapeId="0">
      <text>
        <r>
          <rPr>
            <sz val="10"/>
            <color rgb="FF000000"/>
            <rFont val="Arial"/>
            <family val="2"/>
          </rPr>
          <t xml:space="preserve">Target value of the indicator (what value does the intervention want to achieve after 3 years? After 5 year?). Needs to be filled out during formulation </t>
        </r>
      </text>
    </comment>
    <comment ref="E14" authorId="0" shapeId="0">
      <text>
        <r>
          <rPr>
            <sz val="10"/>
            <color rgb="FF000000"/>
            <rFont val="Arial"/>
            <family val="2"/>
          </rPr>
          <t xml:space="preserve">The value of the indicator at time 0 (before the intervention starts). Should be filled out during formulation </t>
        </r>
      </text>
    </comment>
    <comment ref="G14" authorId="0" shapeId="0">
      <text>
        <r>
          <rPr>
            <sz val="10"/>
            <color rgb="FF000000"/>
            <rFont val="Arial"/>
            <family val="2"/>
          </rPr>
          <t xml:space="preserve">Target value of the indicator (what value does the intervention want to achieve after 3 years? After 5 year?). Needs to be filled out during formulation </t>
        </r>
      </text>
    </comment>
  </commentList>
</comments>
</file>

<file path=xl/sharedStrings.xml><?xml version="1.0" encoding="utf-8"?>
<sst xmlns="http://schemas.openxmlformats.org/spreadsheetml/2006/main" count="68" uniqueCount="55">
  <si>
    <t>LOGICAL FRAMEWORK MATRIX</t>
  </si>
  <si>
    <t>GLOBAL MINDS - name institution</t>
  </si>
  <si>
    <t>I. General Objective</t>
  </si>
  <si>
    <t>Objectively Verifiable Indicators (OVI)</t>
  </si>
  <si>
    <t>Source of Verification (SoV)</t>
  </si>
  <si>
    <t>Baseline value</t>
  </si>
  <si>
    <t>Target value year 3</t>
  </si>
  <si>
    <t>Target value year 5</t>
  </si>
  <si>
    <t>The Flemish higher education institutions contribute to development results by contributing to different strategic goals of the JointStrategic Framework Belgium (B1-B2, C1-3-4-5)</t>
  </si>
  <si>
    <t>PLANNING</t>
  </si>
  <si>
    <t>II. Specific Objective (SO)</t>
  </si>
  <si>
    <t>The Flemish higher education institutions' basic academic capacity to perform effective university cooperation for development with other stakeholders is guaranteed in order to contribute to development results in the South</t>
  </si>
  <si>
    <t>Establishment of a commission for internationalisation and university development cooperation (CIOS) to support institutional policy development and to advise the faculties on internationalisation and university development cooperation</t>
  </si>
  <si>
    <t>Official documents creation CIOS, minutes meetings</t>
  </si>
  <si>
    <t>Development of an (interfaculty) Training Network  Development Cooperation, to share and strengthen the expertise and experience of internationalisation and university development cooperation within the institution</t>
  </si>
  <si>
    <t>Official documents creation training network, minutes meetings</t>
  </si>
  <si>
    <t>Minimum 20% of the Global Minds initiatives are coordinated by a woman by 2021</t>
  </si>
  <si>
    <t>Project proposals</t>
  </si>
  <si>
    <t>The amount of university development cooperation-related project proposals submitted to the International Office incentive fund increases by 40% percent between 2016 (13) and 2021 (18)</t>
  </si>
  <si>
    <t>III. Intermediate Results (IR)</t>
  </si>
  <si>
    <t>IR 1</t>
  </si>
  <si>
    <t>A development dimension is integrated in higher education in accordance with the priorities of the institutions</t>
  </si>
  <si>
    <t>1.1. The satisfaction score given by students from developing countries on the support and guidance at Hasselt University, increases each year by 5%</t>
  </si>
  <si>
    <t>Satisfaction surveys</t>
  </si>
  <si>
    <t>1.2. By 2021, each faculty has submitted at least one thesis for the thesis award</t>
  </si>
  <si>
    <t>Thesis projects, minutes selection commission</t>
  </si>
  <si>
    <t>1.3. Each year, at least one new faculty member takes part in development-related trainings</t>
  </si>
  <si>
    <t>Registration and attendance lists</t>
  </si>
  <si>
    <t>1.4. By 2021, at least 5 new partnerships in the field of education, with developing countries, have been formalized as a result of staff mobility</t>
  </si>
  <si>
    <t>Database, contracts</t>
  </si>
  <si>
    <t>1.5. By 2021, at least one educational programme per faculty has inserted a development component in its curriculum</t>
  </si>
  <si>
    <t>Studyguide</t>
  </si>
  <si>
    <t>1.6. The results and impact of each group initiative are disseminated via min. one communication channel (departmental, central, external)</t>
  </si>
  <si>
    <t>Press articles, reports of the group initiatives, presentations</t>
  </si>
  <si>
    <t>IR 2</t>
  </si>
  <si>
    <t>A development dimension is integrated into the research of Flemish universities and university colleges, in accordance with the priorities of the institutions</t>
  </si>
  <si>
    <t>2.1. By 2021, at least 5 new partnerships in the field of research, with developing countries, have been formalized as a result of staff mobility</t>
  </si>
  <si>
    <t>2.2. At least 50% of the predoc visits lead to a new sandwich PhD grant positions</t>
  </si>
  <si>
    <t>PhD contracts, list of SRS scholars</t>
  </si>
  <si>
    <t>2.3. By 2021, 7 sandwich PhDs on development related issues have started</t>
  </si>
  <si>
    <t>PhD thesis (4), PhD thesis ongoing (2)</t>
  </si>
  <si>
    <t>2.4. One interdisciplinary congress on a development  relevant theme is organized in 2020</t>
  </si>
  <si>
    <t>Congress programme, registrations and reports</t>
  </si>
  <si>
    <t>IR 3</t>
  </si>
  <si>
    <t>Students, staff and other stakeholders of Flemish HEI are more aware of development issues</t>
  </si>
  <si>
    <t>3.1. From 2020 onwards, each faculty takes part in the REI programme</t>
  </si>
  <si>
    <t>REI applications</t>
  </si>
  <si>
    <t>3.1. Each year, the number of travel grants increases due to higher interest</t>
  </si>
  <si>
    <t>nvt</t>
  </si>
  <si>
    <t>3.2. Each year, 9 intervision sessions are organised for all students going to a developing country for research or internship</t>
  </si>
  <si>
    <t>Contracts with trainers, planning of sessions, reports</t>
  </si>
  <si>
    <t>3.3. The total attendance at awareness raising events increases by 20% by 2021</t>
  </si>
  <si>
    <t>Attendance lists</t>
  </si>
  <si>
    <t>+15%</t>
  </si>
  <si>
    <t>+20%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</si>
</sst>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41534E"/>
        <bgColor rgb="FF41534E"/>
      </patternFill>
    </fill>
    <fill>
      <patternFill patternType="solid">
        <fgColor rgb="FF9FA585"/>
        <bgColor rgb="FF9FA585"/>
      </patternFill>
    </fill>
    <fill>
      <patternFill patternType="solid">
        <fgColor rgb="FFF2DBDB"/>
        <bgColor rgb="FFF2DBDB"/>
      </patternFill>
    </fill>
    <fill>
      <patternFill patternType="solid">
        <fgColor rgb="FFCCFFFF"/>
        <bgColor rgb="FFCCFFFF"/>
      </patternFill>
    </fill>
    <fill>
      <patternFill patternType="solid">
        <fgColor rgb="FFFF99CC"/>
        <bgColor rgb="FFFF99CC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theme="5" tint="0.79998168889431442"/>
        <bgColor rgb="FFFDE9D9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Border="1"/>
    <xf numFmtId="0" fontId="3" fillId="0" borderId="0" xfId="0" applyFont="1" applyAlignment="1">
      <alignment vertical="top" wrapText="1"/>
    </xf>
    <xf numFmtId="0" fontId="0" fillId="0" borderId="0" xfId="0" applyFont="1" applyAlignment="1"/>
    <xf numFmtId="0" fontId="1" fillId="3" borderId="3" xfId="0" applyFont="1" applyFill="1" applyBorder="1" applyAlignment="1">
      <alignment horizontal="center" vertical="top" wrapText="1"/>
    </xf>
    <xf numFmtId="0" fontId="2" fillId="0" borderId="4" xfId="0" applyFont="1" applyBorder="1"/>
    <xf numFmtId="0" fontId="4" fillId="4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top" wrapText="1"/>
    </xf>
    <xf numFmtId="0" fontId="2" fillId="0" borderId="9" xfId="0" applyFont="1" applyBorder="1"/>
    <xf numFmtId="0" fontId="4" fillId="0" borderId="10" xfId="0" applyFont="1" applyBorder="1" applyAlignment="1">
      <alignment horizontal="center" vertical="top" wrapText="1"/>
    </xf>
    <xf numFmtId="0" fontId="3" fillId="0" borderId="0" xfId="0" applyFont="1"/>
    <xf numFmtId="0" fontId="2" fillId="0" borderId="11" xfId="0" applyFont="1" applyBorder="1"/>
    <xf numFmtId="0" fontId="2" fillId="0" borderId="12" xfId="0" applyFont="1" applyBorder="1"/>
    <xf numFmtId="0" fontId="4" fillId="0" borderId="13" xfId="0" applyFont="1" applyBorder="1" applyAlignment="1">
      <alignment horizontal="center" vertical="top" wrapText="1"/>
    </xf>
    <xf numFmtId="0" fontId="2" fillId="0" borderId="14" xfId="0" applyFont="1" applyBorder="1"/>
    <xf numFmtId="0" fontId="2" fillId="0" borderId="15" xfId="0" applyFont="1" applyBorder="1"/>
    <xf numFmtId="0" fontId="4" fillId="4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4" fillId="4" borderId="1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top" wrapText="1"/>
    </xf>
    <xf numFmtId="0" fontId="2" fillId="0" borderId="19" xfId="0" applyFont="1" applyBorder="1"/>
    <xf numFmtId="0" fontId="3" fillId="0" borderId="0" xfId="0" applyFont="1" applyAlignment="1">
      <alignment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wrapText="1"/>
    </xf>
    <xf numFmtId="0" fontId="3" fillId="7" borderId="10" xfId="0" applyFont="1" applyFill="1" applyBorder="1" applyAlignment="1">
      <alignment horizontal="center" wrapText="1"/>
    </xf>
    <xf numFmtId="0" fontId="3" fillId="8" borderId="10" xfId="0" applyFont="1" applyFill="1" applyBorder="1" applyAlignment="1">
      <alignment horizontal="center" vertical="top" wrapText="1"/>
    </xf>
    <xf numFmtId="0" fontId="3" fillId="8" borderId="13" xfId="0" applyFont="1" applyFill="1" applyBorder="1" applyAlignment="1">
      <alignment horizontal="center" vertical="top" wrapText="1"/>
    </xf>
    <xf numFmtId="0" fontId="4" fillId="4" borderId="20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4" fillId="4" borderId="22" xfId="0" applyFont="1" applyFill="1" applyBorder="1" applyAlignment="1">
      <alignment horizontal="center" vertical="center" wrapText="1"/>
    </xf>
    <xf numFmtId="0" fontId="3" fillId="9" borderId="0" xfId="0" applyFont="1" applyFill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10" borderId="24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vertical="top" wrapText="1"/>
    </xf>
    <xf numFmtId="9" fontId="3" fillId="8" borderId="10" xfId="0" applyNumberFormat="1" applyFont="1" applyFill="1" applyBorder="1" applyAlignment="1">
      <alignment horizontal="center" vertical="top" wrapText="1"/>
    </xf>
    <xf numFmtId="0" fontId="5" fillId="9" borderId="0" xfId="0" applyFont="1" applyFill="1" applyAlignment="1">
      <alignment horizontal="left"/>
    </xf>
    <xf numFmtId="0" fontId="2" fillId="0" borderId="25" xfId="0" applyFont="1" applyBorder="1"/>
    <xf numFmtId="0" fontId="2" fillId="0" borderId="26" xfId="0" applyFont="1" applyBorder="1"/>
    <xf numFmtId="0" fontId="3" fillId="7" borderId="13" xfId="0" applyFont="1" applyFill="1" applyBorder="1" applyAlignment="1">
      <alignment vertical="top" wrapText="1"/>
    </xf>
    <xf numFmtId="0" fontId="3" fillId="7" borderId="27" xfId="0" applyFont="1" applyFill="1" applyBorder="1" applyAlignment="1">
      <alignment vertical="top" wrapText="1"/>
    </xf>
    <xf numFmtId="0" fontId="3" fillId="8" borderId="27" xfId="0" applyFont="1" applyFill="1" applyBorder="1" applyAlignment="1">
      <alignment horizontal="center" vertical="top" wrapText="1"/>
    </xf>
    <xf numFmtId="0" fontId="2" fillId="0" borderId="28" xfId="0" applyFont="1" applyBorder="1"/>
    <xf numFmtId="0" fontId="2" fillId="0" borderId="29" xfId="0" applyFont="1" applyBorder="1"/>
    <xf numFmtId="0" fontId="3" fillId="7" borderId="7" xfId="0" applyFont="1" applyFill="1" applyBorder="1" applyAlignment="1">
      <alignment vertical="top" wrapText="1"/>
    </xf>
    <xf numFmtId="0" fontId="3" fillId="8" borderId="7" xfId="0" applyFont="1" applyFill="1" applyBorder="1" applyAlignment="1">
      <alignment horizontal="center" vertical="top" wrapText="1"/>
    </xf>
    <xf numFmtId="0" fontId="3" fillId="9" borderId="0" xfId="0" applyFont="1" applyFill="1" applyAlignment="1">
      <alignment vertical="top" wrapText="1"/>
    </xf>
    <xf numFmtId="0" fontId="6" fillId="9" borderId="0" xfId="0" applyFont="1" applyFill="1" applyAlignment="1"/>
    <xf numFmtId="0" fontId="4" fillId="0" borderId="25" xfId="0" applyFont="1" applyBorder="1" applyAlignment="1">
      <alignment horizontal="center" vertical="center" wrapText="1"/>
    </xf>
    <xf numFmtId="0" fontId="3" fillId="10" borderId="26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vertical="top" wrapText="1"/>
    </xf>
    <xf numFmtId="0" fontId="3" fillId="8" borderId="30" xfId="0" applyFont="1" applyFill="1" applyBorder="1" applyAlignment="1">
      <alignment horizontal="center" vertical="top" wrapText="1"/>
    </xf>
    <xf numFmtId="0" fontId="3" fillId="11" borderId="27" xfId="0" applyFont="1" applyFill="1" applyBorder="1" applyAlignment="1">
      <alignment horizontal="center" vertical="top" wrapText="1"/>
    </xf>
    <xf numFmtId="0" fontId="3" fillId="11" borderId="13" xfId="0" applyFont="1" applyFill="1" applyBorder="1" applyAlignment="1">
      <alignment horizontal="center" vertical="top" wrapText="1"/>
    </xf>
    <xf numFmtId="9" fontId="3" fillId="11" borderId="13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8"/>
  <sheetViews>
    <sheetView tabSelected="1" topLeftCell="A7" workbookViewId="0">
      <selection activeCell="G12" sqref="F12:G12"/>
    </sheetView>
  </sheetViews>
  <sheetFormatPr defaultRowHeight="14.5" x14ac:dyDescent="0.35"/>
  <cols>
    <col min="2" max="2" width="33.54296875" customWidth="1"/>
    <col min="3" max="3" width="20.81640625" customWidth="1"/>
    <col min="4" max="4" width="19.26953125" customWidth="1"/>
  </cols>
  <sheetData>
    <row r="1" spans="1:21" s="4" customFormat="1" ht="12" customHeight="1" x14ac:dyDescent="0.3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12" customHeight="1" x14ac:dyDescent="0.35">
      <c r="A2" s="5" t="s">
        <v>1</v>
      </c>
      <c r="B2" s="6"/>
      <c r="C2" s="6"/>
      <c r="D2" s="6"/>
      <c r="E2" s="6"/>
      <c r="F2" s="6"/>
      <c r="G2" s="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4" customFormat="1" ht="36.75" customHeight="1" thickBot="1" x14ac:dyDescent="0.4">
      <c r="A3" s="7" t="s">
        <v>2</v>
      </c>
      <c r="B3" s="8"/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4" customFormat="1" ht="12.75" customHeight="1" x14ac:dyDescent="0.35">
      <c r="A4" s="10" t="s">
        <v>8</v>
      </c>
      <c r="B4" s="11"/>
      <c r="C4" s="12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s="4" customFormat="1" ht="12.75" customHeight="1" x14ac:dyDescent="0.35">
      <c r="A5" s="14"/>
      <c r="B5" s="15"/>
      <c r="C5" s="16"/>
      <c r="D5" s="16"/>
      <c r="E5" s="16"/>
      <c r="F5" s="16"/>
      <c r="G5" s="16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s="4" customFormat="1" ht="12.75" customHeight="1" x14ac:dyDescent="0.35">
      <c r="A6" s="14"/>
      <c r="B6" s="15"/>
      <c r="C6" s="16"/>
      <c r="D6" s="16"/>
      <c r="E6" s="16"/>
      <c r="F6" s="16"/>
      <c r="G6" s="1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4" customFormat="1" ht="13.5" customHeight="1" thickBot="1" x14ac:dyDescent="0.4">
      <c r="A7" s="17"/>
      <c r="B7" s="18"/>
      <c r="C7" s="16"/>
      <c r="D7" s="16"/>
      <c r="E7" s="16"/>
      <c r="F7" s="16"/>
      <c r="G7" s="16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s="4" customFormat="1" ht="12.75" customHeight="1" x14ac:dyDescent="0.35">
      <c r="A8" s="19"/>
      <c r="B8" s="20"/>
      <c r="C8" s="21"/>
      <c r="D8" s="21"/>
      <c r="E8" s="22" t="s">
        <v>9</v>
      </c>
      <c r="F8" s="23"/>
      <c r="G8" s="2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s="4" customFormat="1" ht="36.75" customHeight="1" thickBot="1" x14ac:dyDescent="0.4">
      <c r="A9" s="7" t="s">
        <v>10</v>
      </c>
      <c r="B9" s="8"/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s="4" customFormat="1" ht="36" customHeight="1" x14ac:dyDescent="0.35">
      <c r="A10" s="25" t="s">
        <v>11</v>
      </c>
      <c r="B10" s="11"/>
      <c r="C10" s="26" t="s">
        <v>12</v>
      </c>
      <c r="D10" s="27" t="s">
        <v>13</v>
      </c>
      <c r="E10" s="28">
        <v>0</v>
      </c>
      <c r="F10" s="28">
        <v>1</v>
      </c>
      <c r="G10" s="28">
        <v>1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4" customFormat="1" ht="36" customHeight="1" x14ac:dyDescent="0.35">
      <c r="A11" s="14"/>
      <c r="B11" s="15"/>
      <c r="C11" s="26" t="s">
        <v>14</v>
      </c>
      <c r="D11" s="26" t="s">
        <v>15</v>
      </c>
      <c r="E11" s="29">
        <v>0</v>
      </c>
      <c r="F11" s="29">
        <v>1</v>
      </c>
      <c r="G11" s="29">
        <v>1</v>
      </c>
      <c r="H11" s="13"/>
      <c r="I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s="4" customFormat="1" ht="24" customHeight="1" x14ac:dyDescent="0.35">
      <c r="A12" s="14"/>
      <c r="B12" s="15"/>
      <c r="C12" s="26" t="s">
        <v>16</v>
      </c>
      <c r="D12" s="26" t="s">
        <v>17</v>
      </c>
      <c r="E12" s="29">
        <v>0</v>
      </c>
      <c r="F12" s="56">
        <v>0.25</v>
      </c>
      <c r="G12" s="56">
        <v>0.28000000000000003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s="4" customFormat="1" ht="36" customHeight="1" thickBot="1" x14ac:dyDescent="0.4">
      <c r="A13" s="17"/>
      <c r="B13" s="18"/>
      <c r="C13" s="26" t="s">
        <v>18</v>
      </c>
      <c r="D13" s="26" t="s">
        <v>17</v>
      </c>
      <c r="E13" s="29">
        <v>13</v>
      </c>
      <c r="F13" s="55">
        <v>25</v>
      </c>
      <c r="G13" s="55">
        <v>30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s="4" customFormat="1" ht="36.75" customHeight="1" thickBot="1" x14ac:dyDescent="0.4">
      <c r="A14" s="30" t="s">
        <v>19</v>
      </c>
      <c r="B14" s="31"/>
      <c r="C14" s="32" t="s">
        <v>3</v>
      </c>
      <c r="D14" s="32" t="s">
        <v>4</v>
      </c>
      <c r="E14" s="32" t="s">
        <v>5</v>
      </c>
      <c r="F14" s="32" t="s">
        <v>6</v>
      </c>
      <c r="G14" s="32" t="s">
        <v>7</v>
      </c>
      <c r="H14" s="24"/>
      <c r="I14" s="24"/>
      <c r="J14" s="24"/>
      <c r="K14" s="33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s="4" customFormat="1" ht="36.75" customHeight="1" thickBot="1" x14ac:dyDescent="0.4">
      <c r="A15" s="34" t="s">
        <v>20</v>
      </c>
      <c r="B15" s="35" t="s">
        <v>21</v>
      </c>
      <c r="C15" s="36" t="s">
        <v>22</v>
      </c>
      <c r="D15" s="36" t="s">
        <v>23</v>
      </c>
      <c r="E15" s="37">
        <v>0.5</v>
      </c>
      <c r="F15" s="37">
        <v>0.65</v>
      </c>
      <c r="G15" s="37">
        <v>0.75</v>
      </c>
      <c r="H15" s="3"/>
      <c r="I15" s="3"/>
      <c r="J15" s="3"/>
      <c r="K15" s="38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s="4" customFormat="1" ht="26.25" customHeight="1" thickBot="1" x14ac:dyDescent="0.4">
      <c r="A16" s="39"/>
      <c r="B16" s="40"/>
      <c r="C16" s="36" t="s">
        <v>24</v>
      </c>
      <c r="D16" s="41" t="s">
        <v>25</v>
      </c>
      <c r="E16" s="29">
        <v>0</v>
      </c>
      <c r="F16" s="29">
        <v>4</v>
      </c>
      <c r="G16" s="29">
        <v>8</v>
      </c>
      <c r="H16" s="3"/>
      <c r="I16" s="3"/>
      <c r="J16" s="3"/>
      <c r="K16" s="38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s="4" customFormat="1" ht="36.75" customHeight="1" thickBot="1" x14ac:dyDescent="0.4">
      <c r="A17" s="39"/>
      <c r="B17" s="40"/>
      <c r="C17" s="36" t="s">
        <v>26</v>
      </c>
      <c r="D17" s="42" t="s">
        <v>27</v>
      </c>
      <c r="E17" s="43">
        <v>0</v>
      </c>
      <c r="F17" s="54">
        <v>78</v>
      </c>
      <c r="G17" s="54">
        <v>92</v>
      </c>
      <c r="I17" s="3"/>
      <c r="J17" s="3"/>
      <c r="K17" s="38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s="4" customFormat="1" ht="24.75" customHeight="1" thickBot="1" x14ac:dyDescent="0.4">
      <c r="A18" s="39"/>
      <c r="B18" s="40"/>
      <c r="C18" s="36" t="s">
        <v>28</v>
      </c>
      <c r="D18" s="41" t="s">
        <v>29</v>
      </c>
      <c r="E18" s="29">
        <v>0</v>
      </c>
      <c r="F18" s="29">
        <v>3</v>
      </c>
      <c r="G18" s="29">
        <v>5</v>
      </c>
      <c r="H18" s="3"/>
      <c r="I18" s="3"/>
      <c r="J18" s="3"/>
      <c r="K18" s="38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s="4" customFormat="1" ht="30" customHeight="1" x14ac:dyDescent="0.35">
      <c r="A19" s="39"/>
      <c r="B19" s="40"/>
      <c r="C19" s="36" t="s">
        <v>30</v>
      </c>
      <c r="D19" s="41" t="s">
        <v>31</v>
      </c>
      <c r="E19" s="29">
        <v>0</v>
      </c>
      <c r="F19" s="29">
        <v>3</v>
      </c>
      <c r="G19" s="29">
        <v>6</v>
      </c>
      <c r="H19" s="3"/>
      <c r="I19" s="3"/>
      <c r="J19" s="3"/>
      <c r="K19" s="38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s="4" customFormat="1" ht="48.75" customHeight="1" thickBot="1" x14ac:dyDescent="0.4">
      <c r="A20" s="44"/>
      <c r="B20" s="45"/>
      <c r="C20" s="46" t="s">
        <v>32</v>
      </c>
      <c r="D20" s="46" t="s">
        <v>33</v>
      </c>
      <c r="E20" s="47">
        <v>0</v>
      </c>
      <c r="F20" s="47">
        <v>5</v>
      </c>
      <c r="G20" s="47">
        <v>9</v>
      </c>
      <c r="H20" s="3"/>
      <c r="I20" s="3"/>
      <c r="J20" s="3"/>
      <c r="K20" s="38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s="4" customFormat="1" ht="24.75" customHeight="1" thickBot="1" x14ac:dyDescent="0.4">
      <c r="A21" s="34" t="s">
        <v>34</v>
      </c>
      <c r="B21" s="35" t="s">
        <v>35</v>
      </c>
      <c r="C21" s="36" t="s">
        <v>36</v>
      </c>
      <c r="D21" s="41" t="s">
        <v>29</v>
      </c>
      <c r="E21" s="28">
        <v>0</v>
      </c>
      <c r="F21" s="28">
        <v>3</v>
      </c>
      <c r="G21" s="28">
        <v>5</v>
      </c>
      <c r="H21" s="3"/>
      <c r="I21" s="3"/>
      <c r="J21" s="3"/>
      <c r="K21" s="48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s="4" customFormat="1" ht="24.75" customHeight="1" thickBot="1" x14ac:dyDescent="0.4">
      <c r="A22" s="39"/>
      <c r="B22" s="40"/>
      <c r="C22" s="36" t="s">
        <v>37</v>
      </c>
      <c r="D22" s="41" t="s">
        <v>38</v>
      </c>
      <c r="E22" s="29">
        <v>0</v>
      </c>
      <c r="F22" s="29">
        <v>4</v>
      </c>
      <c r="G22" s="29">
        <v>7</v>
      </c>
      <c r="H22" s="3"/>
      <c r="I22" s="3"/>
      <c r="J22" s="3"/>
      <c r="K22" s="49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s="4" customFormat="1" ht="24.75" customHeight="1" thickBot="1" x14ac:dyDescent="0.4">
      <c r="A23" s="39"/>
      <c r="B23" s="40"/>
      <c r="C23" s="36" t="s">
        <v>39</v>
      </c>
      <c r="D23" s="41" t="s">
        <v>40</v>
      </c>
      <c r="E23" s="29">
        <v>0</v>
      </c>
      <c r="F23" s="29">
        <v>4</v>
      </c>
      <c r="G23" s="29">
        <v>6</v>
      </c>
      <c r="H23" s="3"/>
      <c r="I23" s="3"/>
      <c r="J23" s="3"/>
      <c r="K23" s="38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s="4" customFormat="1" ht="24" customHeight="1" thickBot="1" x14ac:dyDescent="0.4">
      <c r="A24" s="44"/>
      <c r="B24" s="45"/>
      <c r="C24" s="36" t="s">
        <v>41</v>
      </c>
      <c r="D24" s="41" t="s">
        <v>42</v>
      </c>
      <c r="E24" s="29">
        <v>0</v>
      </c>
      <c r="F24" s="29">
        <v>0</v>
      </c>
      <c r="G24" s="29">
        <v>1</v>
      </c>
      <c r="H24" s="3"/>
      <c r="I24" s="3"/>
      <c r="J24" s="3"/>
      <c r="K24" s="38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s="4" customFormat="1" ht="24" customHeight="1" x14ac:dyDescent="0.35">
      <c r="A25" s="50" t="s">
        <v>43</v>
      </c>
      <c r="B25" s="51" t="s">
        <v>44</v>
      </c>
      <c r="C25" s="52" t="s">
        <v>45</v>
      </c>
      <c r="D25" s="52" t="s">
        <v>46</v>
      </c>
      <c r="E25" s="53">
        <v>3</v>
      </c>
      <c r="F25" s="53">
        <v>5</v>
      </c>
      <c r="G25" s="53">
        <v>6</v>
      </c>
      <c r="H25" s="3"/>
      <c r="I25" s="3"/>
      <c r="J25" s="3"/>
      <c r="K25" s="38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s="4" customFormat="1" ht="24" customHeight="1" x14ac:dyDescent="0.35">
      <c r="A26" s="39"/>
      <c r="B26" s="40"/>
      <c r="C26" s="52" t="s">
        <v>47</v>
      </c>
      <c r="D26" s="52" t="s">
        <v>46</v>
      </c>
      <c r="E26" s="53" t="s">
        <v>48</v>
      </c>
      <c r="F26" s="53">
        <v>65</v>
      </c>
      <c r="G26" s="53">
        <f>F26+58</f>
        <v>123</v>
      </c>
      <c r="H26" s="3"/>
      <c r="I26" s="3"/>
      <c r="J26" s="3"/>
      <c r="K26" s="38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s="4" customFormat="1" ht="29.25" customHeight="1" x14ac:dyDescent="0.35">
      <c r="A27" s="39"/>
      <c r="B27" s="40"/>
      <c r="C27" s="52" t="s">
        <v>49</v>
      </c>
      <c r="D27" s="41" t="s">
        <v>50</v>
      </c>
      <c r="E27" s="29">
        <v>9</v>
      </c>
      <c r="F27" s="29">
        <v>27</v>
      </c>
      <c r="G27" s="29">
        <v>45</v>
      </c>
      <c r="H27" s="3"/>
      <c r="I27" s="3"/>
      <c r="J27" s="3"/>
      <c r="K27" s="38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s="4" customFormat="1" ht="12" customHeight="1" thickBot="1" x14ac:dyDescent="0.4">
      <c r="A28" s="44"/>
      <c r="B28" s="45"/>
      <c r="C28" s="41" t="s">
        <v>51</v>
      </c>
      <c r="D28" s="41" t="s">
        <v>52</v>
      </c>
      <c r="E28" s="29">
        <v>0</v>
      </c>
      <c r="F28" s="29" t="s">
        <v>53</v>
      </c>
      <c r="G28" s="29" t="s">
        <v>54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</sheetData>
  <mergeCells count="15">
    <mergeCell ref="A25:A28"/>
    <mergeCell ref="B25:B28"/>
    <mergeCell ref="A9:B9"/>
    <mergeCell ref="A10:B13"/>
    <mergeCell ref="A14:B14"/>
    <mergeCell ref="A15:A20"/>
    <mergeCell ref="B15:B20"/>
    <mergeCell ref="A21:A24"/>
    <mergeCell ref="B21:B24"/>
    <mergeCell ref="A1:G1"/>
    <mergeCell ref="A2:G2"/>
    <mergeCell ref="A3:B3"/>
    <mergeCell ref="A4:B7"/>
    <mergeCell ref="A8:B8"/>
    <mergeCell ref="E8:G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UHasselt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IGNOUL Sofie</dc:creator>
  <cp:lastModifiedBy>IGNOUL Sofie</cp:lastModifiedBy>
  <dcterms:created xsi:type="dcterms:W3CDTF">2018-09-05T13:59:53Z</dcterms:created>
  <dcterms:modified xsi:type="dcterms:W3CDTF">2018-09-05T14:01:26Z</dcterms:modified>
</cp:coreProperties>
</file>